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t\Downloads\"/>
    </mc:Choice>
  </mc:AlternateContent>
  <xr:revisionPtr revIDLastSave="0" documentId="13_ncr:1_{92BB86EA-6F38-4E40-A88B-B8E50091499F}" xr6:coauthVersionLast="47" xr6:coauthVersionMax="47" xr10:uidLastSave="{00000000-0000-0000-0000-000000000000}"/>
  <bookViews>
    <workbookView xWindow="-108" yWindow="-108" windowWidth="23256" windowHeight="12456" xr2:uid="{DAEEDCC3-6F10-477D-965A-EA79B513F97B}"/>
  </bookViews>
  <sheets>
    <sheet name="Cotización" sheetId="1" r:id="rId1"/>
  </sheets>
  <definedNames>
    <definedName name="REGION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4" i="1"/>
  <c r="G23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l="1"/>
  <c r="G22" i="1"/>
  <c r="G34" i="1"/>
  <c r="G42" i="1" l="1"/>
  <c r="E4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<sst xmlns="http://schemas.openxmlformats.org/spreadsheetml/2006/main" count="79" uniqueCount="62">
  <si>
    <t>Nombre del RL</t>
  </si>
  <si>
    <t>Cédula</t>
  </si>
  <si>
    <t>Razón Social</t>
  </si>
  <si>
    <t>Correo de contacto</t>
  </si>
  <si>
    <t>Objeto</t>
  </si>
  <si>
    <t>Diseñar e implementar una solución integral para los mecanismos, coberturas y/o asistencias que faciliten el acceso a la educación superior y/o mitiguen el riesgo de crédito de conformidad a las necesidades técnicas, funcionales y normativas definidas por la entidad designada por la Corporación Colombia Digital</t>
  </si>
  <si>
    <t>Item</t>
  </si>
  <si>
    <t>Alcance</t>
  </si>
  <si>
    <t>Meses</t>
  </si>
  <si>
    <t>Costo</t>
  </si>
  <si>
    <t>IVA</t>
  </si>
  <si>
    <t>Total incluido IVA</t>
  </si>
  <si>
    <t>Core de Deposito</t>
  </si>
  <si>
    <t>Cuenta de Ahorro transacciones básica (licenciamiento/Implementación)</t>
  </si>
  <si>
    <t>Pasarela de Pagos</t>
  </si>
  <si>
    <t>Cash In SPI PSE - Cash Out SPI</t>
  </si>
  <si>
    <t>Otros mecanismos de integración bancaria</t>
  </si>
  <si>
    <t>Plataforma FPC</t>
  </si>
  <si>
    <t>6 Coberturas</t>
  </si>
  <si>
    <t>Estructuración del proyecto</t>
  </si>
  <si>
    <t>Definición proyecto (alcance y estructura)</t>
  </si>
  <si>
    <t>Estrategia de uso apropiación y UX/UI</t>
  </si>
  <si>
    <t>UI/UX - Imagen corporativa (logos, página). Inicio Uso y Apropiación y Gestión de Cambio</t>
  </si>
  <si>
    <t>Mantenimiento Uso y Apropiación y Gestión de Cambio</t>
  </si>
  <si>
    <t>Estrategia de despliegue e implementación</t>
  </si>
  <si>
    <t>Implementación Gestión Transversal del proyecto MVP</t>
  </si>
  <si>
    <t>Ajustes y Pruebas Gestión Transversal del proyecto</t>
  </si>
  <si>
    <t>Mantenimiento de la Gestión Transversal del proyecto</t>
  </si>
  <si>
    <t>Marco estratégico y operativo para la alineación empresarial</t>
  </si>
  <si>
    <t>Arq Negocio Ahorro / Arq Negocio FPC</t>
  </si>
  <si>
    <t>Integrador de servicios - BPM</t>
  </si>
  <si>
    <t>Integraciones/Flujos MVP</t>
  </si>
  <si>
    <t>Portal Web</t>
  </si>
  <si>
    <t>Funcionalidades básicas ahorro</t>
  </si>
  <si>
    <t>Todo de Ahorro y Coberturas</t>
  </si>
  <si>
    <t>Aplicación Móvil</t>
  </si>
  <si>
    <t>Onboarding + básicas del ahorro</t>
  </si>
  <si>
    <t>Capacidades tecnológicas</t>
  </si>
  <si>
    <t>Despliegue infraestructura IR, Backup y DRP, IaaS, BD, Seguridad perimetral (WAF, IAM, SIEM)</t>
  </si>
  <si>
    <t>Ajustes y Pruebas Operación tecnológica</t>
  </si>
  <si>
    <t>Mantenimiento Operación tecnológica</t>
  </si>
  <si>
    <t>BI/BA</t>
  </si>
  <si>
    <t>Lakehouse Ahorro (BI/BA)</t>
  </si>
  <si>
    <t>Capacidades completas Analítica</t>
  </si>
  <si>
    <t>Plataforma de IA como servicio</t>
  </si>
  <si>
    <t>Licenciamiento inicial</t>
  </si>
  <si>
    <t>Implementación modelos iniciales</t>
  </si>
  <si>
    <t>Implementación de modelos por año</t>
  </si>
  <si>
    <t>Agentes Cognitivos</t>
  </si>
  <si>
    <t>Licencia, análisis y definición</t>
  </si>
  <si>
    <t>Agentes para omnicanalidad</t>
  </si>
  <si>
    <t>Desarrollo de evoluciones y personalización de la solución</t>
  </si>
  <si>
    <t>Pago mensual por horas de desarrollo solicitados (4 Meses iniciales)</t>
  </si>
  <si>
    <t>Pago mensual por horas de desarrollo solicitados (5 Meses lanzamiento)</t>
  </si>
  <si>
    <t>Pago mensual por horas de desarrollo realizados (Ejecución mensual del contrato)</t>
  </si>
  <si>
    <t>Modelo de operación</t>
  </si>
  <si>
    <t>Instalación Mesa de Operación, Servicios Profesionales</t>
  </si>
  <si>
    <t>Soporte 1, 2 y  3 24/7 (5 Meses lanzamiento)</t>
  </si>
  <si>
    <t>Soporte 1, 2 y  3 24/7 (Ejecución mensual del contrato)</t>
  </si>
  <si>
    <t>Subtotales</t>
  </si>
  <si>
    <t>Total propuesta económica</t>
  </si>
  <si>
    <t>firma del RL 
Nombre RL
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</si>
</sst>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[$$-240A]\ * #,##0_-;\-[$$-240A]\ * #,##0_-;_-[$$-240A]\ * &quot;-&quot;??_-;_-@_-"/>
    <numFmt numFmtId="166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ptos Narrow"/>
    </font>
    <font>
      <b/>
      <sz val="12"/>
      <color theme="0"/>
      <name val="Aptos Narrow"/>
      <family val="2"/>
    </font>
    <font>
      <b/>
      <sz val="14"/>
      <color theme="0"/>
      <name val="Calibri Light"/>
      <family val="2"/>
      <scheme val="major"/>
    </font>
    <font>
      <sz val="12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Aptos Narrow"/>
      <family val="2"/>
    </font>
    <font>
      <b/>
      <sz val="1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8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2"/>
    <xf numFmtId="0" fontId="3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wrapText="1"/>
    </xf>
    <xf numFmtId="0" fontId="5" fillId="0" borderId="0" xfId="2" applyFont="1"/>
    <xf numFmtId="0" fontId="6" fillId="2" borderId="1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left" vertical="center" wrapText="1"/>
    </xf>
    <xf numFmtId="165" fontId="7" fillId="3" borderId="1" xfId="1" applyNumberFormat="1" applyFont="1" applyFill="1" applyBorder="1" applyAlignment="1">
      <alignment horizontal="left" vertical="center" wrapText="1"/>
    </xf>
    <xf numFmtId="0" fontId="7" fillId="3" borderId="5" xfId="2" applyFont="1" applyFill="1" applyBorder="1" applyAlignment="1">
      <alignment horizontal="left" vertical="center" wrapText="1"/>
    </xf>
    <xf numFmtId="0" fontId="9" fillId="0" borderId="1" xfId="2" applyFont="1" applyBorder="1"/>
    <xf numFmtId="166" fontId="9" fillId="0" borderId="1" xfId="2" applyNumberFormat="1" applyFont="1" applyBorder="1"/>
    <xf numFmtId="0" fontId="5" fillId="4" borderId="1" xfId="2" applyFont="1" applyFill="1" applyBorder="1"/>
    <xf numFmtId="0" fontId="2" fillId="0" borderId="1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5" fillId="5" borderId="0" xfId="2" applyFont="1" applyFill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</cellXfs>
  <cellStyles count="4">
    <cellStyle name="Millares" xfId="1" builtinId="3"/>
    <cellStyle name="Moneda 3" xfId="3" xr:uid="{4DB3FBC6-311C-4DEA-98AA-5E3E62494BCD}"/>
    <cellStyle name="Normal" xfId="0" builtinId="0"/>
    <cellStyle name="Normal 4" xfId="2" xr:uid="{3B897BA6-E410-4497-98DD-6E01B365DA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9FD78-EEB8-4474-9A58-22CC42D4452B}">
  <dimension ref="B2:G46"/>
  <sheetViews>
    <sheetView showGridLines="0" tabSelected="1" topLeftCell="A9" zoomScale="70" zoomScaleNormal="70" workbookViewId="0">
      <selection activeCell="F20" sqref="F20"/>
    </sheetView>
  </sheetViews>
  <sheetFormatPr baseColWidth="10" defaultColWidth="11.44140625" defaultRowHeight="15.6" x14ac:dyDescent="0.3"/>
  <cols>
    <col min="1" max="1" width="11.44140625" style="1"/>
    <col min="2" max="2" width="48.88671875" style="1" customWidth="1"/>
    <col min="3" max="3" width="64.5546875" style="1" customWidth="1"/>
    <col min="4" max="4" width="16.109375" style="1" customWidth="1"/>
    <col min="5" max="5" width="28.33203125" style="1" customWidth="1"/>
    <col min="6" max="6" width="29.5546875" style="1" customWidth="1"/>
    <col min="7" max="7" width="23.109375" style="1" customWidth="1"/>
    <col min="8" max="8" width="3.88671875" style="1" bestFit="1" customWidth="1"/>
    <col min="9" max="16384" width="11.44140625" style="1"/>
  </cols>
  <sheetData>
    <row r="2" spans="2:7" x14ac:dyDescent="0.3">
      <c r="B2" s="14" t="e" vm="1">
        <v>#VALUE!</v>
      </c>
      <c r="C2" s="2" t="s">
        <v>0</v>
      </c>
      <c r="D2" s="13"/>
      <c r="E2" s="13"/>
      <c r="F2" s="13"/>
      <c r="G2" s="13"/>
    </row>
    <row r="3" spans="2:7" x14ac:dyDescent="0.3">
      <c r="B3" s="15"/>
      <c r="C3" s="2" t="s">
        <v>1</v>
      </c>
      <c r="D3" s="13"/>
      <c r="E3" s="13"/>
      <c r="F3" s="13"/>
      <c r="G3" s="13"/>
    </row>
    <row r="4" spans="2:7" x14ac:dyDescent="0.3">
      <c r="B4" s="16"/>
      <c r="C4" s="2" t="s">
        <v>2</v>
      </c>
      <c r="D4" s="13"/>
      <c r="E4" s="13"/>
      <c r="F4" s="13"/>
      <c r="G4" s="13"/>
    </row>
    <row r="5" spans="2:7" x14ac:dyDescent="0.3">
      <c r="B5" s="17" t="s">
        <v>3</v>
      </c>
      <c r="C5" s="18"/>
      <c r="D5" s="22"/>
      <c r="E5" s="22"/>
      <c r="F5" s="22"/>
      <c r="G5" s="22"/>
    </row>
    <row r="6" spans="2:7" s="3" customFormat="1" ht="108" customHeight="1" x14ac:dyDescent="0.3">
      <c r="B6" s="19" t="s">
        <v>4</v>
      </c>
      <c r="C6" s="19"/>
      <c r="D6" s="21" t="s">
        <v>5</v>
      </c>
      <c r="E6" s="21"/>
      <c r="F6" s="21"/>
      <c r="G6" s="21"/>
    </row>
    <row r="7" spans="2:7" s="4" customFormat="1" x14ac:dyDescent="0.3"/>
    <row r="8" spans="2:7" s="4" customFormat="1" ht="30" customHeight="1" x14ac:dyDescent="0.3"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</row>
    <row r="9" spans="2:7" s="4" customFormat="1" ht="31.2" x14ac:dyDescent="0.3">
      <c r="B9" s="6" t="s">
        <v>12</v>
      </c>
      <c r="C9" s="6" t="s">
        <v>13</v>
      </c>
      <c r="D9" s="7">
        <v>4</v>
      </c>
      <c r="E9" s="8">
        <v>0</v>
      </c>
      <c r="F9" s="8">
        <v>0</v>
      </c>
      <c r="G9" s="8">
        <f>+D9*E9+F9</f>
        <v>0</v>
      </c>
    </row>
    <row r="10" spans="2:7" s="4" customFormat="1" ht="24.6" customHeight="1" x14ac:dyDescent="0.3">
      <c r="B10" s="6" t="s">
        <v>14</v>
      </c>
      <c r="C10" s="6" t="s">
        <v>15</v>
      </c>
      <c r="D10" s="7">
        <v>3</v>
      </c>
      <c r="E10" s="8">
        <v>0</v>
      </c>
      <c r="F10" s="8">
        <v>0</v>
      </c>
      <c r="G10" s="8">
        <f t="shared" ref="G10:G40" si="0">+D10*E10+F10</f>
        <v>0</v>
      </c>
    </row>
    <row r="11" spans="2:7" s="4" customFormat="1" ht="24.6" customHeight="1" x14ac:dyDescent="0.3">
      <c r="B11" s="6" t="s">
        <v>14</v>
      </c>
      <c r="C11" s="6" t="s">
        <v>16</v>
      </c>
      <c r="D11" s="7">
        <v>1</v>
      </c>
      <c r="E11" s="8">
        <v>0</v>
      </c>
      <c r="F11" s="8">
        <v>0</v>
      </c>
      <c r="G11" s="8">
        <f t="shared" si="0"/>
        <v>0</v>
      </c>
    </row>
    <row r="12" spans="2:7" s="4" customFormat="1" ht="24.6" customHeight="1" x14ac:dyDescent="0.3">
      <c r="B12" s="6" t="s">
        <v>17</v>
      </c>
      <c r="C12" s="9" t="s">
        <v>18</v>
      </c>
      <c r="D12" s="7">
        <v>6</v>
      </c>
      <c r="E12" s="8">
        <v>0</v>
      </c>
      <c r="F12" s="8">
        <v>0</v>
      </c>
      <c r="G12" s="8">
        <f t="shared" si="0"/>
        <v>0</v>
      </c>
    </row>
    <row r="13" spans="2:7" s="4" customFormat="1" ht="24.6" customHeight="1" x14ac:dyDescent="0.3">
      <c r="B13" s="6" t="s">
        <v>19</v>
      </c>
      <c r="C13" s="6" t="s">
        <v>20</v>
      </c>
      <c r="D13" s="7">
        <v>3</v>
      </c>
      <c r="E13" s="8">
        <v>0</v>
      </c>
      <c r="F13" s="8">
        <v>0</v>
      </c>
      <c r="G13" s="8">
        <f t="shared" si="0"/>
        <v>0</v>
      </c>
    </row>
    <row r="14" spans="2:7" s="4" customFormat="1" ht="31.2" x14ac:dyDescent="0.3">
      <c r="B14" s="6" t="s">
        <v>21</v>
      </c>
      <c r="C14" s="6" t="s">
        <v>22</v>
      </c>
      <c r="D14" s="7">
        <v>3</v>
      </c>
      <c r="E14" s="8">
        <v>0</v>
      </c>
      <c r="F14" s="8">
        <v>0</v>
      </c>
      <c r="G14" s="8">
        <f t="shared" si="0"/>
        <v>0</v>
      </c>
    </row>
    <row r="15" spans="2:7" s="4" customFormat="1" ht="24.6" customHeight="1" x14ac:dyDescent="0.3">
      <c r="B15" s="6" t="s">
        <v>21</v>
      </c>
      <c r="C15" s="6" t="s">
        <v>23</v>
      </c>
      <c r="D15" s="7">
        <v>1</v>
      </c>
      <c r="E15" s="8">
        <v>0</v>
      </c>
      <c r="F15" s="8">
        <v>0</v>
      </c>
      <c r="G15" s="8">
        <f t="shared" si="0"/>
        <v>0</v>
      </c>
    </row>
    <row r="16" spans="2:7" s="4" customFormat="1" ht="24.6" customHeight="1" x14ac:dyDescent="0.3">
      <c r="B16" s="6" t="s">
        <v>24</v>
      </c>
      <c r="C16" s="6" t="s">
        <v>25</v>
      </c>
      <c r="D16" s="7">
        <v>3</v>
      </c>
      <c r="E16" s="8">
        <v>0</v>
      </c>
      <c r="F16" s="8">
        <v>0</v>
      </c>
      <c r="G16" s="8">
        <f t="shared" si="0"/>
        <v>0</v>
      </c>
    </row>
    <row r="17" spans="2:7" s="4" customFormat="1" ht="24.6" customHeight="1" x14ac:dyDescent="0.3">
      <c r="B17" s="6" t="s">
        <v>24</v>
      </c>
      <c r="C17" s="6" t="s">
        <v>26</v>
      </c>
      <c r="D17" s="7">
        <v>1</v>
      </c>
      <c r="E17" s="8">
        <v>0</v>
      </c>
      <c r="F17" s="8">
        <v>0</v>
      </c>
      <c r="G17" s="8">
        <f t="shared" si="0"/>
        <v>0</v>
      </c>
    </row>
    <row r="18" spans="2:7" s="4" customFormat="1" ht="24.6" customHeight="1" x14ac:dyDescent="0.3">
      <c r="B18" s="6" t="s">
        <v>24</v>
      </c>
      <c r="C18" s="6" t="s">
        <v>27</v>
      </c>
      <c r="D18" s="7">
        <v>1</v>
      </c>
      <c r="E18" s="8">
        <v>0</v>
      </c>
      <c r="F18" s="8">
        <v>0</v>
      </c>
      <c r="G18" s="8">
        <f t="shared" si="0"/>
        <v>0</v>
      </c>
    </row>
    <row r="19" spans="2:7" s="4" customFormat="1" ht="31.2" x14ac:dyDescent="0.3">
      <c r="B19" s="6" t="s">
        <v>28</v>
      </c>
      <c r="C19" s="6" t="s">
        <v>29</v>
      </c>
      <c r="D19" s="7">
        <v>3</v>
      </c>
      <c r="E19" s="8">
        <v>0</v>
      </c>
      <c r="F19" s="8">
        <v>0</v>
      </c>
      <c r="G19" s="8">
        <f t="shared" si="0"/>
        <v>0</v>
      </c>
    </row>
    <row r="20" spans="2:7" s="4" customFormat="1" ht="24.6" customHeight="1" x14ac:dyDescent="0.3">
      <c r="B20" s="6" t="s">
        <v>30</v>
      </c>
      <c r="C20" s="6" t="s">
        <v>31</v>
      </c>
      <c r="D20" s="7">
        <v>4</v>
      </c>
      <c r="E20" s="8">
        <v>0</v>
      </c>
      <c r="F20" s="8">
        <v>0</v>
      </c>
      <c r="G20" s="8">
        <f t="shared" si="0"/>
        <v>0</v>
      </c>
    </row>
    <row r="21" spans="2:7" s="4" customFormat="1" ht="24.6" customHeight="1" x14ac:dyDescent="0.3">
      <c r="B21" s="6" t="s">
        <v>32</v>
      </c>
      <c r="C21" s="6" t="s">
        <v>33</v>
      </c>
      <c r="D21" s="7">
        <v>3</v>
      </c>
      <c r="E21" s="8">
        <v>0</v>
      </c>
      <c r="F21" s="8">
        <v>0</v>
      </c>
      <c r="G21" s="8">
        <f t="shared" si="0"/>
        <v>0</v>
      </c>
    </row>
    <row r="22" spans="2:7" s="4" customFormat="1" ht="24.6" customHeight="1" x14ac:dyDescent="0.3">
      <c r="B22" s="6" t="s">
        <v>32</v>
      </c>
      <c r="C22" s="6" t="s">
        <v>34</v>
      </c>
      <c r="D22" s="7">
        <v>1</v>
      </c>
      <c r="E22" s="8">
        <v>0</v>
      </c>
      <c r="F22" s="8">
        <v>0</v>
      </c>
      <c r="G22" s="8">
        <f t="shared" si="0"/>
        <v>0</v>
      </c>
    </row>
    <row r="23" spans="2:7" s="4" customFormat="1" ht="24.6" customHeight="1" x14ac:dyDescent="0.3">
      <c r="B23" s="6" t="s">
        <v>35</v>
      </c>
      <c r="C23" s="6" t="s">
        <v>36</v>
      </c>
      <c r="D23" s="7">
        <v>3</v>
      </c>
      <c r="E23" s="8">
        <v>0</v>
      </c>
      <c r="F23" s="8">
        <v>0</v>
      </c>
      <c r="G23" s="8">
        <f t="shared" si="0"/>
        <v>0</v>
      </c>
    </row>
    <row r="24" spans="2:7" s="4" customFormat="1" ht="24.6" customHeight="1" x14ac:dyDescent="0.3">
      <c r="B24" s="6" t="s">
        <v>35</v>
      </c>
      <c r="C24" s="6" t="s">
        <v>34</v>
      </c>
      <c r="D24" s="7">
        <v>1</v>
      </c>
      <c r="E24" s="8">
        <v>0</v>
      </c>
      <c r="F24" s="8">
        <v>0</v>
      </c>
      <c r="G24" s="8">
        <f t="shared" si="0"/>
        <v>0</v>
      </c>
    </row>
    <row r="25" spans="2:7" s="4" customFormat="1" ht="31.2" x14ac:dyDescent="0.3">
      <c r="B25" s="6" t="s">
        <v>37</v>
      </c>
      <c r="C25" s="6" t="s">
        <v>38</v>
      </c>
      <c r="D25" s="7">
        <v>2</v>
      </c>
      <c r="E25" s="8">
        <v>0</v>
      </c>
      <c r="F25" s="8">
        <v>0</v>
      </c>
      <c r="G25" s="8">
        <f t="shared" si="0"/>
        <v>0</v>
      </c>
    </row>
    <row r="26" spans="2:7" s="4" customFormat="1" x14ac:dyDescent="0.3">
      <c r="B26" s="6" t="s">
        <v>37</v>
      </c>
      <c r="C26" s="6" t="s">
        <v>39</v>
      </c>
      <c r="D26" s="7">
        <v>1</v>
      </c>
      <c r="E26" s="8">
        <v>0</v>
      </c>
      <c r="F26" s="8">
        <v>0</v>
      </c>
      <c r="G26" s="8">
        <f t="shared" si="0"/>
        <v>0</v>
      </c>
    </row>
    <row r="27" spans="2:7" s="4" customFormat="1" x14ac:dyDescent="0.3">
      <c r="B27" s="6" t="s">
        <v>37</v>
      </c>
      <c r="C27" s="6" t="s">
        <v>40</v>
      </c>
      <c r="D27" s="7">
        <v>1</v>
      </c>
      <c r="E27" s="8">
        <v>0</v>
      </c>
      <c r="F27" s="8">
        <v>0</v>
      </c>
      <c r="G27" s="8">
        <f t="shared" si="0"/>
        <v>0</v>
      </c>
    </row>
    <row r="28" spans="2:7" s="4" customFormat="1" x14ac:dyDescent="0.3">
      <c r="B28" s="6" t="s">
        <v>41</v>
      </c>
      <c r="C28" s="6" t="s">
        <v>42</v>
      </c>
      <c r="D28" s="7">
        <v>1</v>
      </c>
      <c r="E28" s="8">
        <v>0</v>
      </c>
      <c r="F28" s="8">
        <v>0</v>
      </c>
      <c r="G28" s="8">
        <f t="shared" si="0"/>
        <v>0</v>
      </c>
    </row>
    <row r="29" spans="2:7" s="4" customFormat="1" x14ac:dyDescent="0.3">
      <c r="B29" s="6" t="s">
        <v>41</v>
      </c>
      <c r="C29" s="6" t="s">
        <v>43</v>
      </c>
      <c r="D29" s="7">
        <v>1</v>
      </c>
      <c r="E29" s="8">
        <v>0</v>
      </c>
      <c r="F29" s="8">
        <v>0</v>
      </c>
      <c r="G29" s="8">
        <f t="shared" si="0"/>
        <v>0</v>
      </c>
    </row>
    <row r="30" spans="2:7" s="4" customFormat="1" x14ac:dyDescent="0.3">
      <c r="B30" s="6" t="s">
        <v>44</v>
      </c>
      <c r="C30" s="6" t="s">
        <v>45</v>
      </c>
      <c r="D30" s="7">
        <v>1</v>
      </c>
      <c r="E30" s="8">
        <v>0</v>
      </c>
      <c r="F30" s="8">
        <v>0</v>
      </c>
      <c r="G30" s="8">
        <f t="shared" si="0"/>
        <v>0</v>
      </c>
    </row>
    <row r="31" spans="2:7" s="4" customFormat="1" x14ac:dyDescent="0.3">
      <c r="B31" s="6" t="s">
        <v>44</v>
      </c>
      <c r="C31" s="6" t="s">
        <v>46</v>
      </c>
      <c r="D31" s="7">
        <v>1</v>
      </c>
      <c r="E31" s="8">
        <v>0</v>
      </c>
      <c r="F31" s="8">
        <v>0</v>
      </c>
      <c r="G31" s="8">
        <f t="shared" si="0"/>
        <v>0</v>
      </c>
    </row>
    <row r="32" spans="2:7" s="4" customFormat="1" x14ac:dyDescent="0.3">
      <c r="B32" s="6" t="s">
        <v>44</v>
      </c>
      <c r="C32" s="6" t="s">
        <v>47</v>
      </c>
      <c r="D32" s="7">
        <v>1</v>
      </c>
      <c r="E32" s="8">
        <v>0</v>
      </c>
      <c r="F32" s="8">
        <v>0</v>
      </c>
      <c r="G32" s="8">
        <f t="shared" si="0"/>
        <v>0</v>
      </c>
    </row>
    <row r="33" spans="2:7" s="4" customFormat="1" x14ac:dyDescent="0.3">
      <c r="B33" s="6" t="s">
        <v>48</v>
      </c>
      <c r="C33" s="6" t="s">
        <v>49</v>
      </c>
      <c r="D33" s="7">
        <v>1</v>
      </c>
      <c r="E33" s="8">
        <v>0</v>
      </c>
      <c r="F33" s="8">
        <v>0</v>
      </c>
      <c r="G33" s="8">
        <f t="shared" si="0"/>
        <v>0</v>
      </c>
    </row>
    <row r="34" spans="2:7" s="4" customFormat="1" x14ac:dyDescent="0.3">
      <c r="B34" s="6" t="s">
        <v>48</v>
      </c>
      <c r="C34" s="6" t="s">
        <v>50</v>
      </c>
      <c r="D34" s="7">
        <v>1</v>
      </c>
      <c r="E34" s="8">
        <v>0</v>
      </c>
      <c r="F34" s="8">
        <v>0</v>
      </c>
      <c r="G34" s="8">
        <f t="shared" si="0"/>
        <v>0</v>
      </c>
    </row>
    <row r="35" spans="2:7" s="4" customFormat="1" ht="31.2" x14ac:dyDescent="0.3">
      <c r="B35" s="6" t="s">
        <v>51</v>
      </c>
      <c r="C35" s="6" t="s">
        <v>52</v>
      </c>
      <c r="D35" s="7">
        <v>4</v>
      </c>
      <c r="E35" s="8">
        <v>0</v>
      </c>
      <c r="F35" s="8">
        <v>0</v>
      </c>
      <c r="G35" s="8">
        <f t="shared" si="0"/>
        <v>0</v>
      </c>
    </row>
    <row r="36" spans="2:7" s="4" customFormat="1" ht="31.2" x14ac:dyDescent="0.3">
      <c r="B36" s="6" t="s">
        <v>51</v>
      </c>
      <c r="C36" s="6" t="s">
        <v>53</v>
      </c>
      <c r="D36" s="7">
        <v>5</v>
      </c>
      <c r="E36" s="8">
        <v>0</v>
      </c>
      <c r="F36" s="8">
        <v>0</v>
      </c>
      <c r="G36" s="8">
        <f t="shared" si="0"/>
        <v>0</v>
      </c>
    </row>
    <row r="37" spans="2:7" s="4" customFormat="1" ht="31.2" x14ac:dyDescent="0.3">
      <c r="B37" s="6" t="s">
        <v>51</v>
      </c>
      <c r="C37" s="6" t="s">
        <v>54</v>
      </c>
      <c r="D37" s="7">
        <v>49</v>
      </c>
      <c r="E37" s="8">
        <v>0</v>
      </c>
      <c r="F37" s="8">
        <v>0</v>
      </c>
      <c r="G37" s="8">
        <f t="shared" si="0"/>
        <v>0</v>
      </c>
    </row>
    <row r="38" spans="2:7" s="4" customFormat="1" x14ac:dyDescent="0.3">
      <c r="B38" s="6" t="s">
        <v>55</v>
      </c>
      <c r="C38" s="6" t="s">
        <v>56</v>
      </c>
      <c r="D38" s="7">
        <v>4</v>
      </c>
      <c r="E38" s="8">
        <v>0</v>
      </c>
      <c r="F38" s="8">
        <v>0</v>
      </c>
      <c r="G38" s="8">
        <f t="shared" si="0"/>
        <v>0</v>
      </c>
    </row>
    <row r="39" spans="2:7" s="4" customFormat="1" x14ac:dyDescent="0.3">
      <c r="B39" s="6" t="s">
        <v>55</v>
      </c>
      <c r="C39" s="6" t="s">
        <v>57</v>
      </c>
      <c r="D39" s="7">
        <v>5</v>
      </c>
      <c r="E39" s="8">
        <v>0</v>
      </c>
      <c r="F39" s="8">
        <v>0</v>
      </c>
      <c r="G39" s="8">
        <f t="shared" si="0"/>
        <v>0</v>
      </c>
    </row>
    <row r="40" spans="2:7" s="4" customFormat="1" ht="41.4" customHeight="1" x14ac:dyDescent="0.3">
      <c r="B40" s="6" t="s">
        <v>55</v>
      </c>
      <c r="C40" s="6" t="s">
        <v>58</v>
      </c>
      <c r="D40" s="7">
        <v>49</v>
      </c>
      <c r="E40" s="8">
        <v>0</v>
      </c>
      <c r="F40" s="8">
        <v>0</v>
      </c>
      <c r="G40" s="8">
        <f t="shared" si="0"/>
        <v>0</v>
      </c>
    </row>
    <row r="41" spans="2:7" s="4" customFormat="1" ht="29.4" customHeight="1" x14ac:dyDescent="0.3">
      <c r="B41" s="10" t="s">
        <v>59</v>
      </c>
      <c r="C41" s="10"/>
      <c r="D41" s="10"/>
      <c r="E41" s="11">
        <f>SUM(E9:E40)</f>
        <v>0</v>
      </c>
      <c r="F41" s="11">
        <f>SUM(F9:F40)</f>
        <v>0</v>
      </c>
      <c r="G41" s="12"/>
    </row>
    <row r="42" spans="2:7" s="4" customFormat="1" x14ac:dyDescent="0.3">
      <c r="B42" s="10" t="s">
        <v>60</v>
      </c>
      <c r="C42" s="10"/>
      <c r="D42" s="10"/>
      <c r="E42" s="12"/>
      <c r="F42" s="12"/>
      <c r="G42" s="11">
        <f>SUM(G9:G40)</f>
        <v>0</v>
      </c>
    </row>
    <row r="43" spans="2:7" s="4" customFormat="1" x14ac:dyDescent="0.3"/>
    <row r="44" spans="2:7" s="4" customFormat="1" x14ac:dyDescent="0.3"/>
    <row r="45" spans="2:7" s="4" customFormat="1" ht="15.6" customHeight="1" x14ac:dyDescent="0.3">
      <c r="B45" s="20" t="s">
        <v>61</v>
      </c>
      <c r="C45" s="20"/>
      <c r="D45" s="20"/>
      <c r="E45" s="20"/>
      <c r="F45" s="20"/>
      <c r="G45" s="20"/>
    </row>
    <row r="46" spans="2:7" s="4" customFormat="1" x14ac:dyDescent="0.3">
      <c r="B46" s="20"/>
      <c r="C46" s="20"/>
      <c r="D46" s="20"/>
      <c r="E46" s="20"/>
      <c r="F46" s="20"/>
      <c r="G46" s="20"/>
    </row>
  </sheetData>
  <mergeCells count="9">
    <mergeCell ref="D2:G2"/>
    <mergeCell ref="B2:B4"/>
    <mergeCell ref="B5:C5"/>
    <mergeCell ref="B6:C6"/>
    <mergeCell ref="B45:G46"/>
    <mergeCell ref="D6:G6"/>
    <mergeCell ref="D5:G5"/>
    <mergeCell ref="D4:G4"/>
    <mergeCell ref="D3:G3"/>
  </mergeCells>
  <pageMargins left="0.7" right="0.7" top="0.48" bottom="0.52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Julian Cuartas</cp:lastModifiedBy>
  <dcterms:created xsi:type="dcterms:W3CDTF">2025-07-24T00:17:17Z</dcterms:created>
  <dcterms:modified xsi:type="dcterms:W3CDTF">2025-07-24T00:35:38Z</dcterms:modified>
</cp:coreProperties>
</file>